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<sst xmlns="http://schemas.openxmlformats.org/spreadsheetml/2006/main" count="271" uniqueCount="192">
  <si>
    <t>R.br.</t>
  </si>
  <si>
    <t>Konto</t>
  </si>
  <si>
    <t>Opis konta</t>
  </si>
  <si>
    <t xml:space="preserve">Predmet nabave </t>
  </si>
  <si>
    <t>Vrsta postupka</t>
  </si>
  <si>
    <t>Ugovor ili OS</t>
  </si>
  <si>
    <t xml:space="preserve">Planirani početak nabave </t>
  </si>
  <si>
    <t>Trajanje ugovora</t>
  </si>
  <si>
    <t>Evidencijski broj nabave</t>
  </si>
  <si>
    <t>1.</t>
  </si>
  <si>
    <t>Uredski materijal</t>
  </si>
  <si>
    <t>Mat.za čišćenje</t>
  </si>
  <si>
    <t>Sredstva za čišćenje (tekuća,praš)</t>
  </si>
  <si>
    <t>Pribor za čišć.(metle,vreće)</t>
  </si>
  <si>
    <t>Pelene dječje jednokratne</t>
  </si>
  <si>
    <t>Prašak,dezinf., omekšiv.za rublje</t>
  </si>
  <si>
    <t>Namirnice</t>
  </si>
  <si>
    <t>Mesni proizvodi</t>
  </si>
  <si>
    <t>Svježa jaja</t>
  </si>
  <si>
    <t>Knjige i šk.pribor</t>
  </si>
  <si>
    <t>Školske knjige</t>
  </si>
  <si>
    <t>Školski pribor</t>
  </si>
  <si>
    <t>Odjeća i obuća štićenika</t>
  </si>
  <si>
    <t>5.</t>
  </si>
  <si>
    <t>6.</t>
  </si>
  <si>
    <t>7.</t>
  </si>
  <si>
    <t>Lijekovi i zdrav.materijal</t>
  </si>
  <si>
    <t>Mat.za tek.održ.zgrada</t>
  </si>
  <si>
    <t>Boje,žarulje,vodoin.mat,ostali mat</t>
  </si>
  <si>
    <t>8.</t>
  </si>
  <si>
    <t>Sitni inventar</t>
  </si>
  <si>
    <t>Posteljina,ručnici</t>
  </si>
  <si>
    <t>Posuđe</t>
  </si>
  <si>
    <t>9.</t>
  </si>
  <si>
    <t xml:space="preserve">Radna odjeća </t>
  </si>
  <si>
    <t>Rad.odj. i obuća</t>
  </si>
  <si>
    <t>Usl.održ.zgrade</t>
  </si>
  <si>
    <t>Održavanje napa</t>
  </si>
  <si>
    <t>Održ. centralnog grijanja</t>
  </si>
  <si>
    <t>Elektroinstala.radovi</t>
  </si>
  <si>
    <t>11.</t>
  </si>
  <si>
    <t>Održ.strojeva u praonici rublja</t>
  </si>
  <si>
    <t>Održ. opreme u kuhinjama</t>
  </si>
  <si>
    <t>Deratiz.i dezinsekcija</t>
  </si>
  <si>
    <t>12.</t>
  </si>
  <si>
    <t>Ostale zdrav.usluge</t>
  </si>
  <si>
    <t>Usl.ispit.zdrav.ispravnosti</t>
  </si>
  <si>
    <t>Predmeti od papira(toaletni)</t>
  </si>
  <si>
    <t>Kazete za pelene</t>
  </si>
  <si>
    <t>Usl.derat. i dezinsekcije</t>
  </si>
  <si>
    <t>Mat.za zdr.zašt</t>
  </si>
  <si>
    <t>Usl.održ.opreme</t>
  </si>
  <si>
    <t>DJEČJI DOM ZAGREB, ZAGREB, Nazorova 49</t>
  </si>
  <si>
    <t>Napomena</t>
  </si>
  <si>
    <t>Proc.vrij.nab bez PDV-a</t>
  </si>
  <si>
    <t>Planirana vrij.nabave</t>
  </si>
  <si>
    <t>Memorandumi, zahvalnice, koverte(logo)</t>
  </si>
  <si>
    <t xml:space="preserve">Smrznuta riba </t>
  </si>
  <si>
    <t>Održavanje računalne i audio i video opreme</t>
  </si>
  <si>
    <t>2.</t>
  </si>
  <si>
    <t>3.</t>
  </si>
  <si>
    <t>4.</t>
  </si>
  <si>
    <t>10.</t>
  </si>
  <si>
    <t>13.</t>
  </si>
  <si>
    <t>15.</t>
  </si>
  <si>
    <t>16.</t>
  </si>
  <si>
    <t>20.</t>
  </si>
  <si>
    <t>21.</t>
  </si>
  <si>
    <t>22.</t>
  </si>
  <si>
    <t>24.</t>
  </si>
  <si>
    <t>25.</t>
  </si>
  <si>
    <t>35.</t>
  </si>
  <si>
    <t>38.</t>
  </si>
  <si>
    <t>39.</t>
  </si>
  <si>
    <t>42.</t>
  </si>
  <si>
    <t>43.</t>
  </si>
  <si>
    <t>Mat. za osobnu higijenu</t>
  </si>
  <si>
    <t xml:space="preserve">Toaletni proizvodi za štićenike </t>
  </si>
  <si>
    <t xml:space="preserve">Svježe meso </t>
  </si>
  <si>
    <t xml:space="preserve">Provodi MSPM-objedinjena nabava </t>
  </si>
  <si>
    <t>Smrznuti proizvodi  (povrće, tijesto, sladoled)</t>
  </si>
  <si>
    <t>Održavanje dizala</t>
  </si>
  <si>
    <t>Obvezni zdrav.pregl.djelatnika (sanit.knjižice)</t>
  </si>
  <si>
    <t>Sanitarne knjižice djelatnika</t>
  </si>
  <si>
    <t>Dimnjačarske usluge</t>
  </si>
  <si>
    <t xml:space="preserve">Usluge čišćenja i održavanje dimnjaka </t>
  </si>
  <si>
    <t>Vodoinstal.i keramičarski radovi</t>
  </si>
  <si>
    <t>23.</t>
  </si>
  <si>
    <t>33.</t>
  </si>
  <si>
    <t>34.</t>
  </si>
  <si>
    <t xml:space="preserve">Dječja hrana </t>
  </si>
  <si>
    <t xml:space="preserve">                                             DOM ZA DJECU I MLAĐE PUNOLJETNE  OSOBE ZAGREB, ZAGREB, Nazorova 49</t>
  </si>
  <si>
    <t xml:space="preserve">                               PLAN NABAVE ZA 2014.godinu - PRORAČUNSKA SREDSTVA</t>
  </si>
  <si>
    <t>Svježe povrće i krumpir</t>
  </si>
  <si>
    <t>Svježe voće i orašasti poroizvodi</t>
  </si>
  <si>
    <t>Prehr.proizvodi-osnovi(brašno,šećer,ulje,tjestenina,riža)</t>
  </si>
  <si>
    <t>Konzervirani proizvodi od povrća i  voća, sokovi, i voda</t>
  </si>
  <si>
    <t>14.</t>
  </si>
  <si>
    <t>Keksi, čokolada, kakao, pahuljice od žitarica i čokolade</t>
  </si>
  <si>
    <t>UKUPNO</t>
  </si>
  <si>
    <t>Kruh, peciva, mlinci</t>
  </si>
  <si>
    <t xml:space="preserve">Usl.održavanja zgrade </t>
  </si>
  <si>
    <t>Ukupno</t>
  </si>
  <si>
    <t>Registr.,kopirni papir,obrasci,toneri</t>
  </si>
  <si>
    <t>Svježe meso - DOM</t>
  </si>
  <si>
    <t>26.</t>
  </si>
  <si>
    <t>27.</t>
  </si>
  <si>
    <t>28.</t>
  </si>
  <si>
    <t>29.</t>
  </si>
  <si>
    <t>30.</t>
  </si>
  <si>
    <t>31.</t>
  </si>
  <si>
    <t>32.</t>
  </si>
  <si>
    <t>40.</t>
  </si>
  <si>
    <t>41.</t>
  </si>
  <si>
    <t>Mlijeko, svježe i trajno</t>
  </si>
  <si>
    <t xml:space="preserve">Mliječni proizvodi </t>
  </si>
  <si>
    <t>Obuća, proljeće-ljeto</t>
  </si>
  <si>
    <t>17.</t>
  </si>
  <si>
    <t>Donje rublje, čarape</t>
  </si>
  <si>
    <t>Odjeća,proljeće-ljeto</t>
  </si>
  <si>
    <t>Obuća, jesen-zima</t>
  </si>
  <si>
    <t>Odjeća, jesen-zima</t>
  </si>
  <si>
    <t>Pamučne majice, dugi i kratki rukavi</t>
  </si>
  <si>
    <t>Tenisice, kožne</t>
  </si>
  <si>
    <t>Odjeća i obuća za malu djecu</t>
  </si>
  <si>
    <t>Ostala odjeća (kape,rukavice, šalovi, torbe, remeni)</t>
  </si>
  <si>
    <t>Traperice</t>
  </si>
  <si>
    <t>36.</t>
  </si>
  <si>
    <t>37.</t>
  </si>
  <si>
    <t>46.</t>
  </si>
  <si>
    <t>47.</t>
  </si>
  <si>
    <t>48.</t>
  </si>
  <si>
    <t>49.</t>
  </si>
  <si>
    <t>50.</t>
  </si>
  <si>
    <t>51.</t>
  </si>
  <si>
    <t>52.</t>
  </si>
  <si>
    <t xml:space="preserve">  18.</t>
  </si>
  <si>
    <t xml:space="preserve">  19.</t>
  </si>
  <si>
    <t xml:space="preserve">  44.</t>
  </si>
  <si>
    <t xml:space="preserve">  45.</t>
  </si>
  <si>
    <t>53.</t>
  </si>
  <si>
    <t>Električna energija</t>
  </si>
  <si>
    <t xml:space="preserve">54. </t>
  </si>
  <si>
    <t>Plin</t>
  </si>
  <si>
    <t>Energija</t>
  </si>
  <si>
    <t>Jasna Ćurković Kelava, dr.med.</t>
  </si>
  <si>
    <t>bagatelna</t>
  </si>
  <si>
    <t>Otvoreni</t>
  </si>
  <si>
    <t>Ugovor</t>
  </si>
  <si>
    <t>II kvartal</t>
  </si>
  <si>
    <t>1 god</t>
  </si>
  <si>
    <t>ev.broj 1</t>
  </si>
  <si>
    <t>ev.broj 2</t>
  </si>
  <si>
    <t>55.</t>
  </si>
  <si>
    <t>Električna energija-opskrba</t>
  </si>
  <si>
    <t>56.</t>
  </si>
  <si>
    <t>Plin-opskrba</t>
  </si>
  <si>
    <t>ugovor</t>
  </si>
  <si>
    <t xml:space="preserve"> 1 god</t>
  </si>
  <si>
    <t>Na temelju članka 20. stavka 1 Zakona o javnoj nabavi (N.N. 90/11) i članka 39. Statuta Doma, v.d.ravnateljice Doma donosi izmjene i dopune</t>
  </si>
  <si>
    <t xml:space="preserve">                                                                                       </t>
  </si>
  <si>
    <t xml:space="preserve">    </t>
  </si>
  <si>
    <t xml:space="preserve">Plana nabave za 2014.g.                                                                              </t>
  </si>
  <si>
    <t>Izmjene i dopune Plana nabave za 2014.g. objaviti će se na internetskim stranicama Doma za djecu i mlađe punoljetne osobe Zagreb.</t>
  </si>
  <si>
    <t>U Zagrebu, 28.01.2015.g.</t>
  </si>
  <si>
    <t xml:space="preserve">    Ravnateljica Doma:</t>
  </si>
  <si>
    <t>57.</t>
  </si>
  <si>
    <t>Svježe meso-piletina</t>
  </si>
  <si>
    <t>58.</t>
  </si>
  <si>
    <t>Svježe meso puretina i prerađevine od purećeg mesa</t>
  </si>
  <si>
    <t xml:space="preserve">bagatelna </t>
  </si>
  <si>
    <t>59.</t>
  </si>
  <si>
    <t>Mlijeko i mliječni proizvodi</t>
  </si>
  <si>
    <t>60.</t>
  </si>
  <si>
    <t>61.</t>
  </si>
  <si>
    <t>Odjeća i obuća za štićenike</t>
  </si>
  <si>
    <t>Odjeća-proljeće-ljeto</t>
  </si>
  <si>
    <t>Obuća-proljeće -ljeto</t>
  </si>
  <si>
    <t>Odjeća jesen-zima</t>
  </si>
  <si>
    <t>Obuća jesen-zima</t>
  </si>
  <si>
    <t>Ostala odjeća(kape,rukavice)</t>
  </si>
  <si>
    <t>Sportska odjeća</t>
  </si>
  <si>
    <t>Sportska obuća</t>
  </si>
  <si>
    <t>62.</t>
  </si>
  <si>
    <t>63.</t>
  </si>
  <si>
    <t>64.</t>
  </si>
  <si>
    <t>65.</t>
  </si>
  <si>
    <t>66.</t>
  </si>
  <si>
    <t>67.</t>
  </si>
  <si>
    <t>68.</t>
  </si>
  <si>
    <t>Ur.broj: 177/15</t>
  </si>
  <si>
    <t xml:space="preserve">      - IZMJENE I DOPUNE PLANA -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</si>
</sst>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"/>
    <numFmt numFmtId="166" formatCode="00000"/>
    <numFmt numFmtId="167" formatCode="[&lt;=9999999]###\-####;\(###\)\ ###\-####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trike/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7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wrapText="1"/>
    </xf>
    <xf numFmtId="0" fontId="7" fillId="0" borderId="0" xfId="0" applyFont="1" applyAlignment="1">
      <alignment/>
    </xf>
    <xf numFmtId="17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/>
    </xf>
    <xf numFmtId="17" fontId="8" fillId="0" borderId="1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8" fillId="0" borderId="2" xfId="0" applyFont="1" applyBorder="1" applyAlignment="1">
      <alignment wrapText="1"/>
    </xf>
    <xf numFmtId="17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17" fontId="8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wrapText="1"/>
    </xf>
    <xf numFmtId="17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7"/>
  <sheetViews>
    <sheetView tabSelected="1" workbookViewId="0" topLeftCell="A83">
      <selection activeCell="N6" sqref="N6"/>
    </sheetView>
  </sheetViews>
  <sheetFormatPr defaultColWidth="9.140625" defaultRowHeight="12.75"/>
  <cols>
    <col min="1" max="1" width="4.28125" style="0" customWidth="1"/>
    <col min="2" max="2" width="4.7109375" style="0" customWidth="1"/>
    <col min="4" max="4" width="14.28125" style="0" customWidth="1"/>
    <col min="5" max="5" width="18.8515625" style="0" customWidth="1"/>
    <col min="6" max="6" width="10.8515625" style="0" customWidth="1"/>
    <col min="7" max="7" width="11.140625" style="0" customWidth="1"/>
    <col min="8" max="8" width="11.8515625" style="0" customWidth="1"/>
    <col min="9" max="10" width="9.7109375" style="0" customWidth="1"/>
    <col min="11" max="11" width="12.28125" style="0" customWidth="1"/>
    <col min="12" max="12" width="9.28125" style="0" customWidth="1"/>
    <col min="13" max="13" width="11.140625" style="0" customWidth="1"/>
    <col min="14" max="14" width="11.7109375" style="0" bestFit="1" customWidth="1"/>
  </cols>
  <sheetData>
    <row r="2" ht="12.75">
      <c r="C2" s="6" t="s">
        <v>52</v>
      </c>
    </row>
    <row r="4" ht="23.25" customHeight="1"/>
    <row r="5" spans="5:8" ht="16.5" customHeight="1">
      <c r="E5" s="5" t="s">
        <v>92</v>
      </c>
      <c r="F5" s="6"/>
      <c r="G5" s="6"/>
      <c r="H5" s="6"/>
    </row>
    <row r="6" ht="33" customHeight="1">
      <c r="F6" t="s">
        <v>191</v>
      </c>
    </row>
    <row r="7" ht="18" customHeight="1" hidden="1"/>
    <row r="8" spans="2:13" ht="25.5" customHeight="1">
      <c r="B8" s="12" t="s">
        <v>0</v>
      </c>
      <c r="C8" s="12" t="s">
        <v>1</v>
      </c>
      <c r="D8" s="12" t="s">
        <v>2</v>
      </c>
      <c r="E8" s="13" t="s">
        <v>3</v>
      </c>
      <c r="F8" s="13" t="s">
        <v>8</v>
      </c>
      <c r="G8" s="13" t="s">
        <v>54</v>
      </c>
      <c r="H8" s="13" t="s">
        <v>55</v>
      </c>
      <c r="I8" s="13" t="s">
        <v>4</v>
      </c>
      <c r="J8" s="13" t="s">
        <v>5</v>
      </c>
      <c r="K8" s="13" t="s">
        <v>6</v>
      </c>
      <c r="L8" s="13" t="s">
        <v>7</v>
      </c>
      <c r="M8" s="14" t="s">
        <v>53</v>
      </c>
    </row>
    <row r="9" spans="2:13" ht="25.5" customHeight="1">
      <c r="B9" s="20" t="s">
        <v>9</v>
      </c>
      <c r="C9" s="1">
        <v>3221100</v>
      </c>
      <c r="D9" s="2" t="s">
        <v>10</v>
      </c>
      <c r="E9" s="3" t="s">
        <v>56</v>
      </c>
      <c r="F9" s="1"/>
      <c r="G9" s="7">
        <v>14400</v>
      </c>
      <c r="H9" s="7">
        <v>18000</v>
      </c>
      <c r="I9" s="1"/>
      <c r="J9" s="9"/>
      <c r="K9" s="1"/>
      <c r="L9" s="1"/>
      <c r="M9" s="1" t="s">
        <v>146</v>
      </c>
    </row>
    <row r="10" spans="2:13" ht="24.75" customHeight="1">
      <c r="B10" s="20" t="s">
        <v>59</v>
      </c>
      <c r="C10" s="1"/>
      <c r="D10" s="2"/>
      <c r="E10" s="2" t="s">
        <v>103</v>
      </c>
      <c r="F10" s="1"/>
      <c r="G10" s="7">
        <v>48000</v>
      </c>
      <c r="H10" s="7">
        <v>60000</v>
      </c>
      <c r="I10" s="1"/>
      <c r="J10" s="9"/>
      <c r="K10" s="2"/>
      <c r="L10" s="1"/>
      <c r="M10" s="1" t="s">
        <v>146</v>
      </c>
    </row>
    <row r="11" spans="2:13" ht="24.75" customHeight="1" thickBot="1">
      <c r="B11" s="33"/>
      <c r="C11" s="34"/>
      <c r="D11" s="35"/>
      <c r="E11" s="35" t="s">
        <v>99</v>
      </c>
      <c r="F11" s="34"/>
      <c r="G11" s="36"/>
      <c r="H11" s="37">
        <f>SUM(H9:H10)</f>
        <v>78000</v>
      </c>
      <c r="I11" s="34"/>
      <c r="J11" s="38"/>
      <c r="K11" s="35"/>
      <c r="L11" s="34"/>
      <c r="M11" s="34"/>
    </row>
    <row r="12" spans="2:13" ht="24.75" customHeight="1" thickTop="1">
      <c r="B12" s="30" t="s">
        <v>60</v>
      </c>
      <c r="C12" s="15">
        <v>3221400</v>
      </c>
      <c r="D12" s="16" t="s">
        <v>11</v>
      </c>
      <c r="E12" s="16" t="s">
        <v>12</v>
      </c>
      <c r="F12" s="15"/>
      <c r="G12" s="31">
        <v>64000</v>
      </c>
      <c r="H12" s="31">
        <v>80000</v>
      </c>
      <c r="I12" s="15"/>
      <c r="J12" s="32"/>
      <c r="K12" s="16"/>
      <c r="L12" s="15"/>
      <c r="M12" s="1" t="s">
        <v>146</v>
      </c>
    </row>
    <row r="13" spans="2:13" ht="23.25" customHeight="1">
      <c r="B13" s="20" t="s">
        <v>61</v>
      </c>
      <c r="C13" s="1"/>
      <c r="D13" s="2"/>
      <c r="E13" s="2" t="s">
        <v>13</v>
      </c>
      <c r="F13" s="1"/>
      <c r="G13" s="7">
        <v>24000</v>
      </c>
      <c r="H13" s="7">
        <v>30000</v>
      </c>
      <c r="I13" s="1"/>
      <c r="J13" s="8"/>
      <c r="K13" s="2"/>
      <c r="L13" s="1"/>
      <c r="M13" s="1" t="s">
        <v>146</v>
      </c>
    </row>
    <row r="14" spans="2:13" ht="23.25" customHeight="1" thickBot="1">
      <c r="B14" s="33"/>
      <c r="C14" s="34"/>
      <c r="D14" s="35"/>
      <c r="E14" s="35" t="s">
        <v>99</v>
      </c>
      <c r="F14" s="34"/>
      <c r="G14" s="36"/>
      <c r="H14" s="37">
        <f>SUM(H12:H13)</f>
        <v>110000</v>
      </c>
      <c r="I14" s="34"/>
      <c r="J14" s="39"/>
      <c r="K14" s="35"/>
      <c r="L14" s="34"/>
      <c r="M14" s="34"/>
    </row>
    <row r="15" spans="2:13" ht="27" customHeight="1" thickTop="1">
      <c r="B15" s="30" t="s">
        <v>23</v>
      </c>
      <c r="C15" s="15">
        <v>3221600</v>
      </c>
      <c r="D15" s="16" t="s">
        <v>76</v>
      </c>
      <c r="E15" s="16" t="s">
        <v>15</v>
      </c>
      <c r="F15" s="15"/>
      <c r="G15" s="31">
        <v>44000</v>
      </c>
      <c r="H15" s="31">
        <v>55000</v>
      </c>
      <c r="I15" s="15"/>
      <c r="J15" s="32"/>
      <c r="K15" s="16"/>
      <c r="L15" s="15"/>
      <c r="M15" s="1" t="s">
        <v>146</v>
      </c>
    </row>
    <row r="16" spans="2:13" ht="24" customHeight="1">
      <c r="B16" s="20" t="s">
        <v>24</v>
      </c>
      <c r="C16" s="1"/>
      <c r="D16" s="2"/>
      <c r="E16" s="2" t="s">
        <v>77</v>
      </c>
      <c r="F16" s="1"/>
      <c r="G16" s="7">
        <v>136000</v>
      </c>
      <c r="H16" s="7">
        <v>170000</v>
      </c>
      <c r="I16" s="1"/>
      <c r="J16" s="8"/>
      <c r="K16" s="2"/>
      <c r="L16" s="1"/>
      <c r="M16" s="1" t="s">
        <v>146</v>
      </c>
    </row>
    <row r="17" spans="2:13" ht="23.25" customHeight="1">
      <c r="B17" s="20" t="s">
        <v>25</v>
      </c>
      <c r="C17" s="1"/>
      <c r="D17" s="2"/>
      <c r="E17" s="2" t="s">
        <v>47</v>
      </c>
      <c r="F17" s="1"/>
      <c r="G17" s="7">
        <v>42400</v>
      </c>
      <c r="H17" s="7">
        <v>53000</v>
      </c>
      <c r="I17" s="1"/>
      <c r="J17" s="8"/>
      <c r="K17" s="2"/>
      <c r="L17" s="1"/>
      <c r="M17" s="1" t="s">
        <v>146</v>
      </c>
    </row>
    <row r="18" spans="2:13" ht="25.5" customHeight="1">
      <c r="B18" s="20" t="s">
        <v>29</v>
      </c>
      <c r="C18" s="1"/>
      <c r="D18" s="2"/>
      <c r="E18" s="2" t="s">
        <v>14</v>
      </c>
      <c r="F18" s="18"/>
      <c r="G18" s="7">
        <v>80000</v>
      </c>
      <c r="H18" s="7">
        <v>100000</v>
      </c>
      <c r="I18" s="1"/>
      <c r="J18" s="8"/>
      <c r="K18" s="2"/>
      <c r="L18" s="1"/>
      <c r="M18" s="1" t="s">
        <v>146</v>
      </c>
    </row>
    <row r="19" spans="2:13" ht="24" customHeight="1">
      <c r="B19" s="20" t="s">
        <v>33</v>
      </c>
      <c r="C19" s="1"/>
      <c r="D19" s="2"/>
      <c r="E19" s="2" t="s">
        <v>48</v>
      </c>
      <c r="F19" s="1"/>
      <c r="G19" s="7">
        <v>25600</v>
      </c>
      <c r="H19" s="7">
        <v>32000</v>
      </c>
      <c r="I19" s="1"/>
      <c r="J19" s="8"/>
      <c r="K19" s="2"/>
      <c r="L19" s="1"/>
      <c r="M19" s="1" t="s">
        <v>146</v>
      </c>
    </row>
    <row r="20" spans="2:13" ht="24" customHeight="1" thickBot="1">
      <c r="B20" s="33"/>
      <c r="C20" s="34"/>
      <c r="D20" s="35"/>
      <c r="E20" s="35" t="s">
        <v>99</v>
      </c>
      <c r="F20" s="34"/>
      <c r="G20" s="36"/>
      <c r="H20" s="37">
        <f>SUM(H15:H19)</f>
        <v>410000</v>
      </c>
      <c r="I20" s="34"/>
      <c r="J20" s="39"/>
      <c r="K20" s="35"/>
      <c r="L20" s="34"/>
      <c r="M20" s="1" t="s">
        <v>146</v>
      </c>
    </row>
    <row r="21" spans="2:13" ht="28.5" customHeight="1" thickTop="1">
      <c r="B21" s="30" t="s">
        <v>62</v>
      </c>
      <c r="C21" s="15">
        <v>3222400</v>
      </c>
      <c r="D21" s="16" t="s">
        <v>16</v>
      </c>
      <c r="E21" s="72" t="s">
        <v>114</v>
      </c>
      <c r="F21" s="73"/>
      <c r="G21" s="74">
        <v>95238.1</v>
      </c>
      <c r="H21" s="74">
        <v>100000</v>
      </c>
      <c r="I21" s="75"/>
      <c r="J21" s="76"/>
      <c r="K21" s="72"/>
      <c r="L21" s="75"/>
      <c r="M21" s="58" t="s">
        <v>146</v>
      </c>
    </row>
    <row r="22" spans="2:13" ht="28.5" customHeight="1">
      <c r="B22" s="30" t="s">
        <v>40</v>
      </c>
      <c r="C22" s="15"/>
      <c r="D22" s="16"/>
      <c r="E22" s="72" t="s">
        <v>115</v>
      </c>
      <c r="F22" s="73"/>
      <c r="G22" s="74">
        <v>117000</v>
      </c>
      <c r="H22" s="74">
        <v>156000</v>
      </c>
      <c r="I22" s="75"/>
      <c r="J22" s="76"/>
      <c r="K22" s="72"/>
      <c r="L22" s="75"/>
      <c r="M22" s="58" t="s">
        <v>146</v>
      </c>
    </row>
    <row r="23" spans="2:13" ht="24" customHeight="1">
      <c r="B23" s="20" t="s">
        <v>44</v>
      </c>
      <c r="C23" s="1"/>
      <c r="D23" s="2"/>
      <c r="E23" s="64" t="s">
        <v>17</v>
      </c>
      <c r="F23" s="66"/>
      <c r="G23" s="57">
        <v>140000</v>
      </c>
      <c r="H23" s="57">
        <v>175000</v>
      </c>
      <c r="I23" s="58"/>
      <c r="J23" s="59"/>
      <c r="K23" s="64"/>
      <c r="L23" s="58"/>
      <c r="M23" s="58" t="s">
        <v>146</v>
      </c>
    </row>
    <row r="24" spans="2:13" ht="40.5" customHeight="1">
      <c r="B24" s="20" t="s">
        <v>63</v>
      </c>
      <c r="C24" s="1"/>
      <c r="D24" s="2"/>
      <c r="E24" s="2" t="s">
        <v>95</v>
      </c>
      <c r="F24" s="1"/>
      <c r="G24" s="24">
        <v>150000</v>
      </c>
      <c r="H24" s="24">
        <v>187500</v>
      </c>
      <c r="I24" s="1"/>
      <c r="J24" s="8"/>
      <c r="K24" s="2"/>
      <c r="L24" s="1"/>
      <c r="M24" s="1" t="s">
        <v>146</v>
      </c>
    </row>
    <row r="25" spans="2:13" ht="44.25" customHeight="1">
      <c r="B25" s="20" t="s">
        <v>97</v>
      </c>
      <c r="C25" s="1"/>
      <c r="D25" s="2"/>
      <c r="E25" s="2" t="s">
        <v>96</v>
      </c>
      <c r="F25" s="1"/>
      <c r="G25" s="24">
        <v>128000</v>
      </c>
      <c r="H25" s="24">
        <v>160000</v>
      </c>
      <c r="I25" s="1"/>
      <c r="J25" s="8"/>
      <c r="K25" s="2"/>
      <c r="L25" s="1"/>
      <c r="M25" s="1" t="s">
        <v>146</v>
      </c>
    </row>
    <row r="26" spans="2:13" ht="44.25" customHeight="1">
      <c r="B26" s="20" t="s">
        <v>64</v>
      </c>
      <c r="C26" s="1"/>
      <c r="D26" s="2"/>
      <c r="E26" s="2" t="s">
        <v>98</v>
      </c>
      <c r="F26" s="1"/>
      <c r="G26" s="24">
        <v>128000</v>
      </c>
      <c r="H26" s="24">
        <v>160000</v>
      </c>
      <c r="I26" s="1"/>
      <c r="J26" s="8"/>
      <c r="K26" s="2"/>
      <c r="L26" s="1"/>
      <c r="M26" s="1" t="s">
        <v>146</v>
      </c>
    </row>
    <row r="27" spans="2:13" ht="24.75" customHeight="1">
      <c r="B27" s="20" t="s">
        <v>65</v>
      </c>
      <c r="C27" s="1"/>
      <c r="D27" s="2"/>
      <c r="E27" s="2" t="s">
        <v>78</v>
      </c>
      <c r="F27" s="18"/>
      <c r="G27" s="24">
        <v>252000</v>
      </c>
      <c r="H27" s="24">
        <v>315000</v>
      </c>
      <c r="I27" s="1" t="s">
        <v>79</v>
      </c>
      <c r="J27" s="8"/>
      <c r="K27" s="2"/>
      <c r="L27" s="1"/>
      <c r="M27" s="1"/>
    </row>
    <row r="28" spans="2:13" ht="24.75" customHeight="1">
      <c r="B28" s="20" t="s">
        <v>117</v>
      </c>
      <c r="C28" s="1"/>
      <c r="D28" s="2"/>
      <c r="E28" s="64" t="s">
        <v>104</v>
      </c>
      <c r="F28" s="66"/>
      <c r="G28" s="57">
        <v>40000</v>
      </c>
      <c r="H28" s="57">
        <v>50000</v>
      </c>
      <c r="I28" s="58"/>
      <c r="J28" s="59"/>
      <c r="K28" s="64"/>
      <c r="L28" s="58"/>
      <c r="M28" s="58" t="s">
        <v>146</v>
      </c>
    </row>
    <row r="29" spans="2:13" ht="30" customHeight="1">
      <c r="B29" s="11" t="s">
        <v>136</v>
      </c>
      <c r="C29" s="1"/>
      <c r="D29" s="1"/>
      <c r="E29" s="2" t="s">
        <v>93</v>
      </c>
      <c r="F29" s="18"/>
      <c r="G29" s="24">
        <v>155000</v>
      </c>
      <c r="H29" s="24">
        <v>193750</v>
      </c>
      <c r="I29" s="1"/>
      <c r="J29" s="1"/>
      <c r="K29" s="1"/>
      <c r="L29" s="1"/>
      <c r="M29" s="1" t="s">
        <v>146</v>
      </c>
    </row>
    <row r="30" spans="2:13" ht="24" customHeight="1">
      <c r="B30" s="11" t="s">
        <v>137</v>
      </c>
      <c r="C30" s="15"/>
      <c r="D30" s="15"/>
      <c r="E30" s="16" t="s">
        <v>94</v>
      </c>
      <c r="F30" s="27"/>
      <c r="G30" s="28">
        <v>190000</v>
      </c>
      <c r="H30" s="24">
        <v>237500</v>
      </c>
      <c r="I30" s="15"/>
      <c r="J30" s="15"/>
      <c r="K30" s="15"/>
      <c r="L30" s="15"/>
      <c r="M30" s="1" t="s">
        <v>146</v>
      </c>
    </row>
    <row r="31" spans="2:13" ht="24" customHeight="1">
      <c r="B31" s="20" t="s">
        <v>66</v>
      </c>
      <c r="C31" s="15"/>
      <c r="D31" s="16"/>
      <c r="E31" s="16" t="s">
        <v>80</v>
      </c>
      <c r="F31" s="16"/>
      <c r="G31" s="25">
        <v>36000</v>
      </c>
      <c r="H31" s="24">
        <v>45000</v>
      </c>
      <c r="I31" s="16"/>
      <c r="J31" s="17"/>
      <c r="K31" s="16"/>
      <c r="L31" s="16"/>
      <c r="M31" s="1" t="s">
        <v>146</v>
      </c>
    </row>
    <row r="32" spans="2:13" ht="24" customHeight="1">
      <c r="B32" s="20" t="s">
        <v>67</v>
      </c>
      <c r="C32" s="1"/>
      <c r="D32" s="2"/>
      <c r="E32" s="2" t="s">
        <v>57</v>
      </c>
      <c r="F32" s="1"/>
      <c r="G32" s="24">
        <v>64000</v>
      </c>
      <c r="H32" s="24">
        <v>80000</v>
      </c>
      <c r="I32" s="1"/>
      <c r="J32" s="8"/>
      <c r="K32" s="1"/>
      <c r="L32" s="1"/>
      <c r="M32" s="1" t="s">
        <v>146</v>
      </c>
    </row>
    <row r="33" spans="2:14" ht="26.25" customHeight="1">
      <c r="B33" s="20" t="s">
        <v>68</v>
      </c>
      <c r="C33" s="1"/>
      <c r="D33" s="2"/>
      <c r="E33" s="2" t="s">
        <v>18</v>
      </c>
      <c r="F33" s="1"/>
      <c r="G33" s="24">
        <v>40000</v>
      </c>
      <c r="H33" s="24">
        <v>50000</v>
      </c>
      <c r="I33" s="1"/>
      <c r="J33" s="8"/>
      <c r="K33" s="1"/>
      <c r="L33" s="1"/>
      <c r="M33" s="1" t="s">
        <v>146</v>
      </c>
      <c r="N33" s="10"/>
    </row>
    <row r="34" spans="2:13" ht="26.25" customHeight="1">
      <c r="B34" s="21" t="s">
        <v>87</v>
      </c>
      <c r="C34" s="1"/>
      <c r="D34" s="2"/>
      <c r="E34" s="2" t="s">
        <v>100</v>
      </c>
      <c r="F34" s="18"/>
      <c r="G34" s="24">
        <v>61600</v>
      </c>
      <c r="H34" s="24">
        <v>77000</v>
      </c>
      <c r="I34" s="19"/>
      <c r="J34" s="8"/>
      <c r="K34" s="1"/>
      <c r="L34" s="1"/>
      <c r="M34" s="1" t="s">
        <v>146</v>
      </c>
    </row>
    <row r="35" spans="2:13" ht="24" customHeight="1">
      <c r="B35" s="22" t="s">
        <v>69</v>
      </c>
      <c r="C35" s="1"/>
      <c r="D35" s="2"/>
      <c r="E35" s="2" t="s">
        <v>90</v>
      </c>
      <c r="F35" s="1"/>
      <c r="G35" s="24">
        <v>28000</v>
      </c>
      <c r="H35" s="24">
        <v>35000</v>
      </c>
      <c r="I35" s="1"/>
      <c r="J35" s="8"/>
      <c r="K35" s="1"/>
      <c r="L35" s="1"/>
      <c r="M35" s="1" t="s">
        <v>146</v>
      </c>
    </row>
    <row r="36" spans="2:13" ht="25.5" customHeight="1" thickBot="1">
      <c r="B36" s="40"/>
      <c r="C36" s="34"/>
      <c r="D36" s="35"/>
      <c r="E36" s="35" t="s">
        <v>99</v>
      </c>
      <c r="F36" s="34"/>
      <c r="G36" s="41"/>
      <c r="H36" s="37">
        <f>SUM(H21:H35)</f>
        <v>2021750</v>
      </c>
      <c r="I36" s="34"/>
      <c r="J36" s="39"/>
      <c r="K36" s="34"/>
      <c r="L36" s="34"/>
      <c r="M36" s="34"/>
    </row>
    <row r="37" spans="2:13" ht="25.5" customHeight="1" thickBot="1" thickTop="1">
      <c r="B37" s="42"/>
      <c r="C37" s="43">
        <v>3222930</v>
      </c>
      <c r="D37" s="44" t="s">
        <v>50</v>
      </c>
      <c r="E37" s="44" t="s">
        <v>26</v>
      </c>
      <c r="F37" s="43"/>
      <c r="G37" s="45"/>
      <c r="H37" s="45">
        <v>50000</v>
      </c>
      <c r="I37" s="43"/>
      <c r="J37" s="46"/>
      <c r="K37" s="43"/>
      <c r="L37" s="43"/>
      <c r="M37" s="1" t="s">
        <v>146</v>
      </c>
    </row>
    <row r="38" spans="2:13" ht="28.5" customHeight="1" thickTop="1">
      <c r="B38" s="30" t="s">
        <v>70</v>
      </c>
      <c r="C38" s="15">
        <v>3222950</v>
      </c>
      <c r="D38" s="16" t="s">
        <v>19</v>
      </c>
      <c r="E38" s="16" t="s">
        <v>20</v>
      </c>
      <c r="F38" s="15"/>
      <c r="G38" s="31">
        <v>40000</v>
      </c>
      <c r="H38" s="31">
        <v>50000</v>
      </c>
      <c r="I38" s="15"/>
      <c r="J38" s="32"/>
      <c r="K38" s="15"/>
      <c r="L38" s="15"/>
      <c r="M38" s="1" t="s">
        <v>146</v>
      </c>
    </row>
    <row r="39" spans="2:13" ht="28.5" customHeight="1" thickBot="1">
      <c r="B39" s="33" t="s">
        <v>105</v>
      </c>
      <c r="C39" s="34"/>
      <c r="D39" s="35"/>
      <c r="E39" s="35" t="s">
        <v>21</v>
      </c>
      <c r="F39" s="34"/>
      <c r="G39" s="36">
        <v>32000</v>
      </c>
      <c r="H39" s="36">
        <v>40000</v>
      </c>
      <c r="I39" s="34"/>
      <c r="J39" s="39"/>
      <c r="K39" s="34"/>
      <c r="L39" s="34"/>
      <c r="M39" s="1" t="s">
        <v>146</v>
      </c>
    </row>
    <row r="40" spans="2:13" ht="37.5" customHeight="1" thickTop="1">
      <c r="B40" s="30" t="s">
        <v>106</v>
      </c>
      <c r="C40" s="15">
        <v>3222960</v>
      </c>
      <c r="D40" s="16" t="s">
        <v>22</v>
      </c>
      <c r="E40" s="16" t="s">
        <v>118</v>
      </c>
      <c r="F40" s="27"/>
      <c r="G40" s="31">
        <v>68000</v>
      </c>
      <c r="H40" s="31">
        <v>85000</v>
      </c>
      <c r="I40" s="15"/>
      <c r="J40" s="32"/>
      <c r="K40" s="15"/>
      <c r="L40" s="15"/>
      <c r="M40" s="1" t="s">
        <v>146</v>
      </c>
    </row>
    <row r="41" spans="2:13" ht="37.5" customHeight="1">
      <c r="B41" s="20" t="s">
        <v>107</v>
      </c>
      <c r="C41" s="1"/>
      <c r="D41" s="2"/>
      <c r="E41" s="2" t="s">
        <v>122</v>
      </c>
      <c r="F41" s="18"/>
      <c r="G41" s="7">
        <v>68000</v>
      </c>
      <c r="H41" s="7">
        <v>85000</v>
      </c>
      <c r="I41" s="1"/>
      <c r="J41" s="8"/>
      <c r="K41" s="1"/>
      <c r="L41" s="1"/>
      <c r="M41" s="1" t="s">
        <v>146</v>
      </c>
    </row>
    <row r="42" spans="2:13" ht="37.5" customHeight="1">
      <c r="B42" s="20" t="s">
        <v>108</v>
      </c>
      <c r="C42" s="1"/>
      <c r="D42" s="2"/>
      <c r="E42" s="2" t="s">
        <v>123</v>
      </c>
      <c r="F42" s="18"/>
      <c r="G42" s="7">
        <v>40000</v>
      </c>
      <c r="H42" s="7">
        <v>50000</v>
      </c>
      <c r="I42" s="1"/>
      <c r="J42" s="8"/>
      <c r="K42" s="1"/>
      <c r="L42" s="1"/>
      <c r="M42" s="1" t="s">
        <v>146</v>
      </c>
    </row>
    <row r="43" spans="2:13" ht="37.5" customHeight="1">
      <c r="B43" s="77" t="s">
        <v>109</v>
      </c>
      <c r="C43" s="58"/>
      <c r="D43" s="64"/>
      <c r="E43" s="64" t="s">
        <v>126</v>
      </c>
      <c r="F43" s="66"/>
      <c r="G43" s="57">
        <v>24000</v>
      </c>
      <c r="H43" s="57">
        <v>30000</v>
      </c>
      <c r="I43" s="58"/>
      <c r="J43" s="59"/>
      <c r="K43" s="58"/>
      <c r="L43" s="58"/>
      <c r="M43" s="58" t="s">
        <v>146</v>
      </c>
    </row>
    <row r="44" spans="2:13" ht="37.5" customHeight="1">
      <c r="B44" s="20" t="s">
        <v>110</v>
      </c>
      <c r="C44" s="1"/>
      <c r="D44" s="2"/>
      <c r="E44" s="2" t="s">
        <v>124</v>
      </c>
      <c r="F44" s="18"/>
      <c r="G44" s="7">
        <v>32000</v>
      </c>
      <c r="H44" s="7">
        <v>40000</v>
      </c>
      <c r="I44" s="1"/>
      <c r="J44" s="8"/>
      <c r="K44" s="1"/>
      <c r="L44" s="1"/>
      <c r="M44" s="1" t="s">
        <v>146</v>
      </c>
    </row>
    <row r="45" spans="2:13" ht="34.5" customHeight="1">
      <c r="B45" s="77" t="s">
        <v>111</v>
      </c>
      <c r="C45" s="58"/>
      <c r="D45" s="64"/>
      <c r="E45" s="64" t="s">
        <v>119</v>
      </c>
      <c r="F45" s="66"/>
      <c r="G45" s="57">
        <v>68000</v>
      </c>
      <c r="H45" s="57">
        <v>85000</v>
      </c>
      <c r="I45" s="58"/>
      <c r="J45" s="59"/>
      <c r="K45" s="58"/>
      <c r="L45" s="58"/>
      <c r="M45" s="58" t="s">
        <v>146</v>
      </c>
    </row>
    <row r="46" spans="2:13" ht="34.5" customHeight="1" thickBot="1">
      <c r="B46" s="20" t="s">
        <v>88</v>
      </c>
      <c r="C46" s="78"/>
      <c r="D46" s="79"/>
      <c r="E46" s="79" t="s">
        <v>116</v>
      </c>
      <c r="F46" s="80"/>
      <c r="G46" s="81">
        <v>68000</v>
      </c>
      <c r="H46" s="81">
        <v>85000</v>
      </c>
      <c r="I46" s="78"/>
      <c r="J46" s="82"/>
      <c r="K46" s="78"/>
      <c r="L46" s="78"/>
      <c r="M46" s="58" t="s">
        <v>146</v>
      </c>
    </row>
    <row r="47" spans="2:13" ht="34.5" customHeight="1" thickBot="1" thickTop="1">
      <c r="B47" s="20" t="s">
        <v>89</v>
      </c>
      <c r="C47" s="83"/>
      <c r="D47" s="84"/>
      <c r="E47" s="84" t="s">
        <v>121</v>
      </c>
      <c r="F47" s="85"/>
      <c r="G47" s="86">
        <v>68000</v>
      </c>
      <c r="H47" s="86">
        <v>85000</v>
      </c>
      <c r="I47" s="83"/>
      <c r="J47" s="87"/>
      <c r="K47" s="83"/>
      <c r="L47" s="83"/>
      <c r="M47" s="58" t="s">
        <v>146</v>
      </c>
    </row>
    <row r="48" spans="2:13" ht="34.5" customHeight="1" thickBot="1" thickTop="1">
      <c r="B48" s="20" t="s">
        <v>71</v>
      </c>
      <c r="C48" s="49"/>
      <c r="D48" s="50"/>
      <c r="E48" s="84" t="s">
        <v>120</v>
      </c>
      <c r="F48" s="85"/>
      <c r="G48" s="86">
        <v>68000</v>
      </c>
      <c r="H48" s="86">
        <v>85000</v>
      </c>
      <c r="I48" s="83"/>
      <c r="J48" s="87"/>
      <c r="K48" s="83"/>
      <c r="L48" s="83"/>
      <c r="M48" s="58" t="s">
        <v>146</v>
      </c>
    </row>
    <row r="49" spans="2:13" ht="43.5" customHeight="1" thickBot="1" thickTop="1">
      <c r="B49" s="20" t="s">
        <v>127</v>
      </c>
      <c r="C49" s="83"/>
      <c r="D49" s="84"/>
      <c r="E49" s="84" t="s">
        <v>125</v>
      </c>
      <c r="F49" s="85"/>
      <c r="G49" s="86">
        <v>16000</v>
      </c>
      <c r="H49" s="86">
        <v>20000</v>
      </c>
      <c r="I49" s="83"/>
      <c r="J49" s="87"/>
      <c r="K49" s="83"/>
      <c r="L49" s="83"/>
      <c r="M49" s="58" t="s">
        <v>146</v>
      </c>
    </row>
    <row r="50" spans="2:13" ht="43.5" customHeight="1" thickBot="1" thickTop="1">
      <c r="B50" s="20" t="s">
        <v>128</v>
      </c>
      <c r="C50" s="43">
        <v>3224100</v>
      </c>
      <c r="D50" s="44" t="s">
        <v>27</v>
      </c>
      <c r="E50" s="44" t="s">
        <v>28</v>
      </c>
      <c r="F50" s="43"/>
      <c r="G50" s="45">
        <v>40000</v>
      </c>
      <c r="H50" s="45">
        <v>50000</v>
      </c>
      <c r="I50" s="43"/>
      <c r="J50" s="46"/>
      <c r="K50" s="43"/>
      <c r="L50" s="43"/>
      <c r="M50" s="1" t="s">
        <v>146</v>
      </c>
    </row>
    <row r="51" spans="2:13" ht="34.5" customHeight="1" thickTop="1">
      <c r="B51" s="20" t="s">
        <v>72</v>
      </c>
      <c r="C51" s="15">
        <v>3225100</v>
      </c>
      <c r="D51" s="16" t="s">
        <v>30</v>
      </c>
      <c r="E51" s="16" t="s">
        <v>31</v>
      </c>
      <c r="F51" s="15"/>
      <c r="G51" s="31">
        <v>30000</v>
      </c>
      <c r="H51" s="31">
        <v>37500</v>
      </c>
      <c r="I51" s="15"/>
      <c r="J51" s="32"/>
      <c r="K51" s="15"/>
      <c r="L51" s="15"/>
      <c r="M51" s="1" t="s">
        <v>146</v>
      </c>
    </row>
    <row r="52" spans="2:13" ht="34.5" customHeight="1" thickBot="1">
      <c r="B52" s="33" t="s">
        <v>73</v>
      </c>
      <c r="C52" s="34"/>
      <c r="D52" s="35"/>
      <c r="E52" s="35" t="s">
        <v>32</v>
      </c>
      <c r="F52" s="34"/>
      <c r="G52" s="36">
        <v>50000</v>
      </c>
      <c r="H52" s="36">
        <v>62500</v>
      </c>
      <c r="I52" s="34"/>
      <c r="J52" s="39"/>
      <c r="K52" s="34"/>
      <c r="L52" s="34"/>
      <c r="M52" s="1" t="s">
        <v>146</v>
      </c>
    </row>
    <row r="53" spans="2:13" ht="24" customHeight="1" thickBot="1" thickTop="1">
      <c r="B53" s="42" t="s">
        <v>112</v>
      </c>
      <c r="C53" s="47">
        <v>3227100</v>
      </c>
      <c r="D53" s="44" t="s">
        <v>35</v>
      </c>
      <c r="E53" s="44" t="s">
        <v>34</v>
      </c>
      <c r="F53" s="43"/>
      <c r="G53" s="45">
        <v>50400</v>
      </c>
      <c r="H53" s="45">
        <v>63000</v>
      </c>
      <c r="I53" s="43"/>
      <c r="J53" s="46"/>
      <c r="K53" s="43"/>
      <c r="L53" s="43"/>
      <c r="M53" s="1" t="s">
        <v>146</v>
      </c>
    </row>
    <row r="54" spans="2:13" ht="27.75" customHeight="1" thickTop="1">
      <c r="B54" s="30" t="s">
        <v>113</v>
      </c>
      <c r="C54" s="15">
        <v>3232100</v>
      </c>
      <c r="D54" s="16" t="s">
        <v>36</v>
      </c>
      <c r="E54" s="16" t="s">
        <v>37</v>
      </c>
      <c r="F54" s="15"/>
      <c r="G54" s="31">
        <v>26400</v>
      </c>
      <c r="H54" s="31">
        <v>33000</v>
      </c>
      <c r="I54" s="15"/>
      <c r="J54" s="32"/>
      <c r="K54" s="15"/>
      <c r="L54" s="15"/>
      <c r="M54" s="1" t="s">
        <v>146</v>
      </c>
    </row>
    <row r="55" spans="2:13" ht="37.5" customHeight="1">
      <c r="B55" s="20"/>
      <c r="C55" s="1"/>
      <c r="D55" s="2"/>
      <c r="E55" s="2"/>
      <c r="F55" s="1"/>
      <c r="G55" s="7"/>
      <c r="H55" s="29">
        <f>SUM(H50:H54)</f>
        <v>246000</v>
      </c>
      <c r="I55" s="1"/>
      <c r="J55" s="8"/>
      <c r="K55" s="1"/>
      <c r="L55" s="1"/>
      <c r="M55" s="1"/>
    </row>
    <row r="56" spans="2:13" ht="23.25" customHeight="1" hidden="1">
      <c r="B56" s="20" t="s">
        <v>74</v>
      </c>
      <c r="C56" s="1">
        <v>3232100</v>
      </c>
      <c r="D56" s="2" t="s">
        <v>101</v>
      </c>
      <c r="E56" s="2" t="s">
        <v>38</v>
      </c>
      <c r="F56" s="1"/>
      <c r="G56" s="7">
        <v>56000</v>
      </c>
      <c r="H56" s="7">
        <v>70000</v>
      </c>
      <c r="I56" s="11"/>
      <c r="J56" s="8"/>
      <c r="K56" s="1"/>
      <c r="L56" s="1"/>
      <c r="M56" s="1" t="s">
        <v>146</v>
      </c>
    </row>
    <row r="57" spans="2:13" ht="33" customHeight="1">
      <c r="B57" s="20" t="s">
        <v>75</v>
      </c>
      <c r="C57" s="1"/>
      <c r="D57" s="2"/>
      <c r="E57" s="2" t="s">
        <v>86</v>
      </c>
      <c r="F57" s="1"/>
      <c r="G57" s="7">
        <v>48000</v>
      </c>
      <c r="H57" s="7">
        <v>60000</v>
      </c>
      <c r="I57" s="1"/>
      <c r="J57" s="8"/>
      <c r="K57" s="1"/>
      <c r="L57" s="1"/>
      <c r="M57" s="1" t="s">
        <v>146</v>
      </c>
    </row>
    <row r="58" spans="2:13" ht="32.25" customHeight="1">
      <c r="B58" s="11" t="s">
        <v>138</v>
      </c>
      <c r="C58" s="1"/>
      <c r="D58" s="2"/>
      <c r="E58" s="2" t="s">
        <v>39</v>
      </c>
      <c r="F58" s="1"/>
      <c r="G58" s="7">
        <v>40000</v>
      </c>
      <c r="H58" s="7">
        <v>50000</v>
      </c>
      <c r="I58" s="1"/>
      <c r="J58" s="8"/>
      <c r="K58" s="1"/>
      <c r="L58" s="1"/>
      <c r="M58" s="1" t="s">
        <v>146</v>
      </c>
    </row>
    <row r="59" spans="2:13" ht="27" customHeight="1">
      <c r="B59" s="11" t="s">
        <v>139</v>
      </c>
      <c r="C59" s="1"/>
      <c r="D59" s="2"/>
      <c r="E59" s="2" t="s">
        <v>81</v>
      </c>
      <c r="F59" s="1"/>
      <c r="G59" s="7">
        <v>12000</v>
      </c>
      <c r="H59" s="7">
        <v>15000</v>
      </c>
      <c r="I59" s="1"/>
      <c r="J59" s="8"/>
      <c r="K59" s="1"/>
      <c r="L59" s="1"/>
      <c r="M59" s="1" t="s">
        <v>146</v>
      </c>
    </row>
    <row r="60" spans="2:13" ht="36.75" customHeight="1" thickBot="1">
      <c r="B60" s="48"/>
      <c r="C60" s="34"/>
      <c r="D60" s="35"/>
      <c r="E60" s="35" t="s">
        <v>102</v>
      </c>
      <c r="F60" s="34"/>
      <c r="G60" s="36"/>
      <c r="H60" s="37">
        <f>SUM(H56:H59)</f>
        <v>195000</v>
      </c>
      <c r="I60" s="34"/>
      <c r="J60" s="39"/>
      <c r="K60" s="34"/>
      <c r="L60" s="34"/>
      <c r="M60" s="34"/>
    </row>
    <row r="61" spans="2:13" ht="37.5" customHeight="1" thickTop="1">
      <c r="B61" s="30" t="s">
        <v>129</v>
      </c>
      <c r="C61" s="15">
        <v>3232200</v>
      </c>
      <c r="D61" s="16" t="s">
        <v>51</v>
      </c>
      <c r="E61" s="16" t="s">
        <v>41</v>
      </c>
      <c r="F61" s="15"/>
      <c r="G61" s="31">
        <v>44000</v>
      </c>
      <c r="H61" s="31">
        <v>55000</v>
      </c>
      <c r="I61" s="15"/>
      <c r="J61" s="32"/>
      <c r="K61" s="15"/>
      <c r="L61" s="15"/>
      <c r="M61" s="1" t="s">
        <v>146</v>
      </c>
    </row>
    <row r="62" spans="2:13" ht="37.5" customHeight="1">
      <c r="B62" s="20" t="s">
        <v>130</v>
      </c>
      <c r="C62" s="1"/>
      <c r="D62" s="2"/>
      <c r="E62" s="2" t="s">
        <v>42</v>
      </c>
      <c r="F62" s="1"/>
      <c r="G62" s="7">
        <v>20000</v>
      </c>
      <c r="H62" s="7">
        <v>25000</v>
      </c>
      <c r="I62" s="1"/>
      <c r="J62" s="8"/>
      <c r="K62" s="1"/>
      <c r="L62" s="1"/>
      <c r="M62" s="1" t="s">
        <v>146</v>
      </c>
    </row>
    <row r="63" spans="2:13" ht="37.5" customHeight="1">
      <c r="B63" s="23" t="s">
        <v>131</v>
      </c>
      <c r="C63" s="1"/>
      <c r="D63" s="2"/>
      <c r="E63" s="2" t="s">
        <v>58</v>
      </c>
      <c r="F63" s="1"/>
      <c r="G63" s="7">
        <v>12000</v>
      </c>
      <c r="H63" s="7">
        <v>15000</v>
      </c>
      <c r="I63" s="1"/>
      <c r="J63" s="8"/>
      <c r="K63" s="1"/>
      <c r="L63" s="1"/>
      <c r="M63" s="1" t="s">
        <v>146</v>
      </c>
    </row>
    <row r="64" spans="2:13" ht="29.25" customHeight="1" thickBot="1">
      <c r="B64" s="23"/>
      <c r="C64" s="34"/>
      <c r="D64" s="35"/>
      <c r="E64" s="35" t="s">
        <v>102</v>
      </c>
      <c r="F64" s="34"/>
      <c r="G64" s="36"/>
      <c r="H64" s="37">
        <f>SUM(H61:H63)</f>
        <v>95000</v>
      </c>
      <c r="I64" s="34"/>
      <c r="J64" s="39"/>
      <c r="K64" s="34"/>
      <c r="L64" s="34"/>
      <c r="M64" s="34"/>
    </row>
    <row r="65" spans="2:13" ht="39" customHeight="1" thickBot="1" thickTop="1">
      <c r="B65" s="33" t="s">
        <v>132</v>
      </c>
      <c r="C65" s="49">
        <v>3234300</v>
      </c>
      <c r="D65" s="50" t="s">
        <v>43</v>
      </c>
      <c r="E65" s="50" t="s">
        <v>49</v>
      </c>
      <c r="F65" s="49"/>
      <c r="G65" s="51">
        <v>32000</v>
      </c>
      <c r="H65" s="51">
        <v>40000</v>
      </c>
      <c r="I65" s="49"/>
      <c r="J65" s="52"/>
      <c r="K65" s="49"/>
      <c r="L65" s="49"/>
      <c r="M65" s="1" t="s">
        <v>146</v>
      </c>
    </row>
    <row r="66" spans="2:13" ht="39" customHeight="1" thickBot="1" thickTop="1">
      <c r="B66" s="30" t="s">
        <v>133</v>
      </c>
      <c r="C66" s="43">
        <v>3234400</v>
      </c>
      <c r="D66" s="44" t="s">
        <v>84</v>
      </c>
      <c r="E66" s="44" t="s">
        <v>85</v>
      </c>
      <c r="F66" s="43"/>
      <c r="G66" s="45">
        <v>20000</v>
      </c>
      <c r="H66" s="45">
        <v>25000</v>
      </c>
      <c r="I66" s="43"/>
      <c r="J66" s="46"/>
      <c r="K66" s="43"/>
      <c r="L66" s="43"/>
      <c r="M66" s="1" t="s">
        <v>146</v>
      </c>
    </row>
    <row r="67" spans="2:13" ht="48" customHeight="1" thickBot="1" thickTop="1">
      <c r="B67" s="20" t="s">
        <v>134</v>
      </c>
      <c r="C67" s="43">
        <v>3236100</v>
      </c>
      <c r="D67" s="44" t="s">
        <v>82</v>
      </c>
      <c r="E67" s="44" t="s">
        <v>83</v>
      </c>
      <c r="F67" s="43"/>
      <c r="G67" s="45">
        <v>26400</v>
      </c>
      <c r="H67" s="45">
        <v>33000</v>
      </c>
      <c r="I67" s="43"/>
      <c r="J67" s="46"/>
      <c r="K67" s="43"/>
      <c r="L67" s="43"/>
      <c r="M67" s="1" t="s">
        <v>146</v>
      </c>
    </row>
    <row r="68" spans="2:13" ht="58.5" customHeight="1" thickTop="1">
      <c r="B68" s="20" t="s">
        <v>135</v>
      </c>
      <c r="C68" s="53">
        <v>3636900</v>
      </c>
      <c r="D68" s="54" t="s">
        <v>45</v>
      </c>
      <c r="E68" s="54" t="s">
        <v>46</v>
      </c>
      <c r="F68" s="53"/>
      <c r="G68" s="55">
        <v>20000</v>
      </c>
      <c r="H68" s="55">
        <v>25000</v>
      </c>
      <c r="I68" s="53"/>
      <c r="J68" s="56"/>
      <c r="K68" s="53"/>
      <c r="L68" s="53"/>
      <c r="M68" s="1" t="s">
        <v>146</v>
      </c>
    </row>
    <row r="69" spans="2:13" ht="27.75" customHeight="1">
      <c r="B69" s="20" t="s">
        <v>140</v>
      </c>
      <c r="C69" s="1">
        <v>3223100</v>
      </c>
      <c r="D69" s="2" t="s">
        <v>144</v>
      </c>
      <c r="E69" s="64" t="s">
        <v>141</v>
      </c>
      <c r="F69" s="1"/>
      <c r="G69" s="57">
        <v>264000</v>
      </c>
      <c r="H69" s="57">
        <v>330000</v>
      </c>
      <c r="I69" s="58" t="s">
        <v>147</v>
      </c>
      <c r="J69" s="8" t="s">
        <v>148</v>
      </c>
      <c r="K69" s="58" t="s">
        <v>149</v>
      </c>
      <c r="L69" s="58" t="s">
        <v>150</v>
      </c>
      <c r="M69" s="58" t="s">
        <v>151</v>
      </c>
    </row>
    <row r="70" spans="2:13" ht="27.75" customHeight="1">
      <c r="B70" s="20" t="s">
        <v>142</v>
      </c>
      <c r="C70" s="1">
        <v>3223300</v>
      </c>
      <c r="D70" s="2"/>
      <c r="E70" s="64" t="s">
        <v>143</v>
      </c>
      <c r="F70" s="1"/>
      <c r="G70" s="57">
        <v>487500</v>
      </c>
      <c r="H70" s="57">
        <v>650000</v>
      </c>
      <c r="I70" s="58" t="s">
        <v>147</v>
      </c>
      <c r="J70" s="59" t="s">
        <v>148</v>
      </c>
      <c r="K70" s="58" t="s">
        <v>149</v>
      </c>
      <c r="L70" s="58" t="s">
        <v>150</v>
      </c>
      <c r="M70" s="58" t="s">
        <v>152</v>
      </c>
    </row>
    <row r="71" spans="2:13" ht="27.75" customHeight="1">
      <c r="B71" s="60" t="s">
        <v>153</v>
      </c>
      <c r="C71" s="61">
        <v>3223100</v>
      </c>
      <c r="D71" s="62" t="s">
        <v>144</v>
      </c>
      <c r="E71" s="62" t="s">
        <v>154</v>
      </c>
      <c r="F71" s="1"/>
      <c r="G71" s="7">
        <v>199000</v>
      </c>
      <c r="H71" s="63">
        <v>248750</v>
      </c>
      <c r="I71" s="1"/>
      <c r="J71" s="1"/>
      <c r="K71" s="1"/>
      <c r="L71" s="1"/>
      <c r="M71" s="61" t="s">
        <v>146</v>
      </c>
    </row>
    <row r="72" spans="2:13" ht="36" customHeight="1">
      <c r="B72" s="60" t="s">
        <v>155</v>
      </c>
      <c r="C72" s="67">
        <v>3223300</v>
      </c>
      <c r="D72" s="68"/>
      <c r="E72" s="69" t="s">
        <v>156</v>
      </c>
      <c r="F72" s="68"/>
      <c r="G72" s="70">
        <v>650000</v>
      </c>
      <c r="H72" s="70">
        <v>812500</v>
      </c>
      <c r="I72" s="68" t="s">
        <v>147</v>
      </c>
      <c r="J72" s="68" t="s">
        <v>157</v>
      </c>
      <c r="K72" s="68" t="s">
        <v>149</v>
      </c>
      <c r="L72" s="68" t="s">
        <v>158</v>
      </c>
      <c r="M72" s="67" t="s">
        <v>151</v>
      </c>
    </row>
    <row r="73" spans="2:13" ht="33.75" customHeight="1">
      <c r="B73" s="71" t="s">
        <v>166</v>
      </c>
      <c r="C73" s="61">
        <v>3222400</v>
      </c>
      <c r="D73" s="1" t="s">
        <v>16</v>
      </c>
      <c r="E73" s="62" t="s">
        <v>167</v>
      </c>
      <c r="F73" s="1"/>
      <c r="G73" s="7">
        <v>50000</v>
      </c>
      <c r="H73" s="63">
        <v>62500</v>
      </c>
      <c r="I73" s="1"/>
      <c r="J73" s="1"/>
      <c r="K73" s="1"/>
      <c r="L73" s="1"/>
      <c r="M73" s="1" t="s">
        <v>146</v>
      </c>
    </row>
    <row r="74" spans="2:13" ht="28.5" customHeight="1">
      <c r="B74" s="71" t="s">
        <v>168</v>
      </c>
      <c r="C74" s="61"/>
      <c r="D74" s="1"/>
      <c r="E74" s="62" t="s">
        <v>169</v>
      </c>
      <c r="F74" s="1"/>
      <c r="G74" s="7">
        <v>58000</v>
      </c>
      <c r="H74" s="63">
        <v>72500</v>
      </c>
      <c r="I74" s="1"/>
      <c r="J74" s="1"/>
      <c r="K74" s="1"/>
      <c r="L74" s="1"/>
      <c r="M74" s="1" t="s">
        <v>170</v>
      </c>
    </row>
    <row r="75" spans="2:13" ht="42" customHeight="1">
      <c r="B75" s="71" t="s">
        <v>171</v>
      </c>
      <c r="C75" s="61"/>
      <c r="D75" s="1"/>
      <c r="E75" s="62" t="s">
        <v>172</v>
      </c>
      <c r="F75" s="1"/>
      <c r="G75" s="7">
        <v>199000</v>
      </c>
      <c r="H75" s="63">
        <v>229000</v>
      </c>
      <c r="I75" s="1"/>
      <c r="J75" s="1"/>
      <c r="K75" s="1"/>
      <c r="L75" s="1"/>
      <c r="M75" s="61" t="s">
        <v>146</v>
      </c>
    </row>
    <row r="76" spans="2:13" ht="42" customHeight="1">
      <c r="B76" s="71" t="s">
        <v>173</v>
      </c>
      <c r="C76" s="61"/>
      <c r="D76" s="1"/>
      <c r="E76" s="62" t="s">
        <v>17</v>
      </c>
      <c r="F76" s="1"/>
      <c r="G76" s="7">
        <v>125000</v>
      </c>
      <c r="H76" s="63">
        <v>156250</v>
      </c>
      <c r="I76" s="1"/>
      <c r="J76" s="1"/>
      <c r="K76" s="1"/>
      <c r="L76" s="1"/>
      <c r="M76" s="61" t="s">
        <v>146</v>
      </c>
    </row>
    <row r="77" spans="2:13" ht="42" customHeight="1">
      <c r="B77" s="71" t="s">
        <v>174</v>
      </c>
      <c r="C77" s="61">
        <v>3222960</v>
      </c>
      <c r="D77" s="2" t="s">
        <v>175</v>
      </c>
      <c r="E77" s="62" t="s">
        <v>126</v>
      </c>
      <c r="F77" s="1"/>
      <c r="G77" s="7">
        <v>65500</v>
      </c>
      <c r="H77" s="63">
        <v>81875</v>
      </c>
      <c r="I77" s="1"/>
      <c r="J77" s="1"/>
      <c r="K77" s="1"/>
      <c r="L77" s="1"/>
      <c r="M77" s="61" t="s">
        <v>146</v>
      </c>
    </row>
    <row r="78" spans="2:13" ht="42" customHeight="1">
      <c r="B78" s="71" t="s">
        <v>183</v>
      </c>
      <c r="C78" s="61"/>
      <c r="D78" s="2"/>
      <c r="E78" s="62" t="s">
        <v>176</v>
      </c>
      <c r="F78" s="1"/>
      <c r="G78" s="7">
        <v>33500</v>
      </c>
      <c r="H78" s="63">
        <v>41875</v>
      </c>
      <c r="I78" s="1"/>
      <c r="J78" s="1"/>
      <c r="K78" s="1"/>
      <c r="L78" s="1"/>
      <c r="M78" s="61" t="s">
        <v>146</v>
      </c>
    </row>
    <row r="79" spans="2:13" ht="42" customHeight="1">
      <c r="B79" s="71" t="s">
        <v>184</v>
      </c>
      <c r="C79" s="61"/>
      <c r="D79" s="2"/>
      <c r="E79" s="62" t="s">
        <v>177</v>
      </c>
      <c r="F79" s="1"/>
      <c r="G79" s="7">
        <v>8000</v>
      </c>
      <c r="H79" s="63">
        <v>10000</v>
      </c>
      <c r="I79" s="1"/>
      <c r="J79" s="1"/>
      <c r="K79" s="1"/>
      <c r="L79" s="1"/>
      <c r="M79" s="61" t="s">
        <v>146</v>
      </c>
    </row>
    <row r="80" spans="2:13" ht="42" customHeight="1">
      <c r="B80" s="71" t="s">
        <v>185</v>
      </c>
      <c r="C80" s="61"/>
      <c r="D80" s="2"/>
      <c r="E80" s="62" t="s">
        <v>178</v>
      </c>
      <c r="F80" s="1"/>
      <c r="G80" s="7">
        <v>55000</v>
      </c>
      <c r="H80" s="63">
        <v>68750</v>
      </c>
      <c r="I80" s="1"/>
      <c r="J80" s="1"/>
      <c r="K80" s="1"/>
      <c r="L80" s="1"/>
      <c r="M80" s="61" t="s">
        <v>146</v>
      </c>
    </row>
    <row r="81" spans="2:13" ht="42" customHeight="1">
      <c r="B81" s="71" t="s">
        <v>186</v>
      </c>
      <c r="C81" s="61"/>
      <c r="D81" s="2"/>
      <c r="E81" s="62" t="s">
        <v>179</v>
      </c>
      <c r="F81" s="1"/>
      <c r="G81" s="7">
        <v>10000</v>
      </c>
      <c r="H81" s="63">
        <v>12500</v>
      </c>
      <c r="I81" s="1"/>
      <c r="J81" s="1"/>
      <c r="K81" s="1"/>
      <c r="L81" s="1"/>
      <c r="M81" s="61" t="s">
        <v>146</v>
      </c>
    </row>
    <row r="82" spans="2:13" ht="42" customHeight="1">
      <c r="B82" s="71" t="s">
        <v>187</v>
      </c>
      <c r="C82" s="61"/>
      <c r="D82" s="2"/>
      <c r="E82" s="62" t="s">
        <v>180</v>
      </c>
      <c r="F82" s="1"/>
      <c r="G82" s="7">
        <v>7000</v>
      </c>
      <c r="H82" s="63">
        <v>8750</v>
      </c>
      <c r="I82" s="1"/>
      <c r="J82" s="1"/>
      <c r="K82" s="1"/>
      <c r="L82" s="1"/>
      <c r="M82" s="61" t="s">
        <v>146</v>
      </c>
    </row>
    <row r="83" spans="2:13" ht="42" customHeight="1">
      <c r="B83" s="71" t="s">
        <v>188</v>
      </c>
      <c r="C83" s="61"/>
      <c r="D83" s="2"/>
      <c r="E83" s="62" t="s">
        <v>181</v>
      </c>
      <c r="F83" s="1"/>
      <c r="G83" s="7">
        <v>55375</v>
      </c>
      <c r="H83" s="63">
        <v>69218.75</v>
      </c>
      <c r="I83" s="1"/>
      <c r="J83" s="1"/>
      <c r="K83" s="1"/>
      <c r="L83" s="1"/>
      <c r="M83" s="61" t="s">
        <v>146</v>
      </c>
    </row>
    <row r="84" spans="2:13" ht="42" customHeight="1">
      <c r="B84" s="71" t="s">
        <v>189</v>
      </c>
      <c r="C84" s="61"/>
      <c r="D84" s="2"/>
      <c r="E84" s="62" t="s">
        <v>182</v>
      </c>
      <c r="F84" s="1"/>
      <c r="G84" s="7">
        <v>45000</v>
      </c>
      <c r="H84" s="63">
        <v>56250</v>
      </c>
      <c r="I84" s="1"/>
      <c r="J84" s="1"/>
      <c r="K84" s="1"/>
      <c r="L84" s="1"/>
      <c r="M84" s="61" t="s">
        <v>146</v>
      </c>
    </row>
    <row r="85" spans="2:11" ht="42" customHeight="1">
      <c r="B85" s="4"/>
      <c r="D85" t="s">
        <v>91</v>
      </c>
      <c r="E85" s="26"/>
      <c r="F85" s="26"/>
      <c r="G85" s="26"/>
      <c r="H85" s="26"/>
      <c r="I85" s="26"/>
      <c r="J85" s="26"/>
      <c r="K85" s="6"/>
    </row>
    <row r="86" ht="27.75" customHeight="1">
      <c r="B86" s="4"/>
    </row>
    <row r="87" ht="21" customHeight="1"/>
    <row r="88" ht="15" customHeight="1" hidden="1"/>
    <row r="89" ht="57" customHeight="1" hidden="1">
      <c r="C89" s="65" t="s">
        <v>159</v>
      </c>
    </row>
    <row r="90" ht="0.75" customHeight="1" hidden="1">
      <c r="C90" s="65" t="s">
        <v>162</v>
      </c>
    </row>
    <row r="91" ht="28.5" customHeight="1">
      <c r="C91" s="65" t="s">
        <v>160</v>
      </c>
    </row>
    <row r="92" ht="24" customHeight="1">
      <c r="C92" s="65" t="s">
        <v>163</v>
      </c>
    </row>
    <row r="93" ht="28.5" customHeight="1">
      <c r="C93" s="65"/>
    </row>
    <row r="94" ht="16.5" customHeight="1">
      <c r="C94" s="65" t="s">
        <v>190</v>
      </c>
    </row>
    <row r="95" ht="16.5" customHeight="1">
      <c r="C95" s="65"/>
    </row>
    <row r="96" ht="20.25" customHeight="1">
      <c r="C96" s="65" t="s">
        <v>164</v>
      </c>
    </row>
    <row r="97" spans="3:9" ht="18.75" customHeight="1">
      <c r="C97" s="65" t="s">
        <v>161</v>
      </c>
      <c r="H97" s="6" t="s">
        <v>165</v>
      </c>
      <c r="I97" s="6"/>
    </row>
    <row r="98" spans="3:8" ht="24.75" customHeight="1">
      <c r="C98" s="65"/>
      <c r="H98" s="6"/>
    </row>
    <row r="99" spans="3:8" ht="21" customHeight="1">
      <c r="C99" s="65"/>
      <c r="H99" s="6" t="s">
        <v>145</v>
      </c>
    </row>
    <row r="100" spans="3:14" ht="0.75" customHeight="1" hidden="1">
      <c r="C100" s="65"/>
      <c r="N100" s="10"/>
    </row>
    <row r="101" ht="28.5" customHeight="1"/>
    <row r="102" ht="28.5" customHeight="1"/>
    <row r="103" ht="19.5" customHeight="1"/>
    <row r="104" ht="15.75" customHeight="1"/>
    <row r="105" ht="65.25" customHeight="1"/>
    <row r="106" ht="50.25" customHeight="1"/>
    <row r="107" ht="0.75" customHeight="1" hidden="1"/>
    <row r="108" ht="35.25" customHeight="1" hidden="1"/>
    <row r="109" ht="16.5" customHeight="1"/>
    <row r="110" ht="19.5" customHeight="1"/>
    <row r="111" ht="28.5" customHeight="1"/>
    <row r="112" ht="28.5" customHeight="1"/>
    <row r="113" ht="26.25" customHeight="1"/>
    <row r="114" ht="24.75" customHeight="1"/>
    <row r="115" ht="25.5" customHeight="1"/>
    <row r="116" ht="24" customHeight="1"/>
    <row r="117" ht="24" customHeight="1"/>
    <row r="118" ht="24" customHeight="1"/>
    <row r="119" ht="24" customHeight="1"/>
    <row r="120" ht="36.75" customHeight="1"/>
    <row r="121" ht="25.5" customHeight="1"/>
    <row r="122" ht="24.75" customHeight="1"/>
    <row r="123" ht="28.5" customHeight="1"/>
    <row r="124" ht="25.5" customHeight="1"/>
    <row r="125" ht="24" customHeight="1">
      <c r="N125" s="10"/>
    </row>
    <row r="126" ht="27.75" customHeight="1"/>
    <row r="127" ht="25.5" customHeight="1">
      <c r="N127" s="10"/>
    </row>
    <row r="128" ht="25.5" customHeight="1"/>
    <row r="129" ht="25.5" customHeight="1"/>
    <row r="130" ht="28.5" customHeight="1"/>
    <row r="131" ht="32.25" customHeight="1"/>
    <row r="132" ht="23.25" customHeight="1"/>
    <row r="133" ht="20.25" customHeight="1"/>
    <row r="134" ht="24" customHeight="1"/>
    <row r="135" ht="24.75" customHeight="1"/>
    <row r="136" ht="24" customHeight="1"/>
    <row r="137" ht="22.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za djecu Nazorova 49</dc:creator>
  <cp:keywords/>
  <dc:description/>
  <cp:lastModifiedBy>Dom za djecu Nazorova 49</cp:lastModifiedBy>
  <cp:lastPrinted>2015-02-04T11:22:44Z</cp:lastPrinted>
  <dcterms:created xsi:type="dcterms:W3CDTF">2012-02-23T09:00:56Z</dcterms:created>
  <dcterms:modified xsi:type="dcterms:W3CDTF">2015-02-04T11:24:14Z</dcterms:modified>
  <cp:category/>
  <cp:version/>
  <cp:contentType/>
  <cp:contentStatus/>
</cp:coreProperties>
</file>